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1" r:id="rId1"/>
    <sheet name="Sheet2" sheetId="2" r:id="rId2"/>
    <sheet name="Sheet3" sheetId="3" r:id="rId3"/>
  </sheets>
  <definedNames>
    <definedName name="_xlnm._FilterDatabase" localSheetId="0" hidden="1">'Sheet1 (2)'!$A$7:$AB$32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<sst xmlns="http://schemas.openxmlformats.org/spreadsheetml/2006/main" count="296" uniqueCount="125">
  <si>
    <t>宝清县2026年财政衔接推进乡村振兴补助资金（巩固拓展脱贫攻坚成果和乡村振兴任务）项目备案表</t>
  </si>
  <si>
    <t>县区序号</t>
  </si>
  <si>
    <t>县（市、区）名称</t>
  </si>
  <si>
    <t>项目名称</t>
  </si>
  <si>
    <t>是否出自项目库</t>
  </si>
  <si>
    <t>建设地点</t>
  </si>
  <si>
    <t>项目类型（产业项目、基础设施、其他）</t>
  </si>
  <si>
    <t>建设内容</t>
  </si>
  <si>
    <t>建设规模</t>
  </si>
  <si>
    <t>资金规模（万元）</t>
  </si>
  <si>
    <t>项目建设单位</t>
  </si>
  <si>
    <t>项目建设单位负责人</t>
  </si>
  <si>
    <t>项目前期准备情况</t>
  </si>
  <si>
    <t>达到施工条件（是/否）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</si>
  <si>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</si>
  <si>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</si>
  <si>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</si>
  <si>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</si>
  <si>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</si>
  <si>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</si>
  <si>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</si>
  <si>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</si>
  <si>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</si>
  <si>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使用资金类型（中央/省级）</t>
  </si>
  <si>
    <t>衔接资金（万元）</t>
  </si>
  <si>
    <t>资金指标文号</t>
  </si>
  <si>
    <t>群众参与方式</t>
  </si>
  <si>
    <t>受益对象</t>
  </si>
  <si>
    <t>预期收益情况（万元）</t>
  </si>
  <si>
    <t>脱贫户</t>
  </si>
  <si>
    <t>非脱贫户</t>
  </si>
  <si>
    <t>户数</t>
  </si>
  <si>
    <t>人数</t>
  </si>
  <si>
    <t>合计</t>
  </si>
  <si>
    <t>宝清县</t>
  </si>
  <si>
    <t>宝清镇真理村福潞果蔬采摘园二期项目</t>
  </si>
  <si>
    <t>是</t>
  </si>
  <si>
    <t>宝清镇</t>
  </si>
  <si>
    <t>真理村</t>
  </si>
  <si>
    <t>产业项目</t>
  </si>
  <si>
    <t>温室大棚3栋（100米×13米），供暖设备和供水设备等</t>
  </si>
  <si>
    <t>栋</t>
  </si>
  <si>
    <t>中央</t>
  </si>
  <si>
    <t>黑财指（农）〔2026〕42号</t>
  </si>
  <si>
    <t>宝清县乡村振兴服务中心</t>
  </si>
  <si>
    <t>李晓东</t>
  </si>
  <si>
    <t>正在采购三方服务公司</t>
  </si>
  <si>
    <t>租赁经营</t>
  </si>
  <si>
    <t>效益分成</t>
  </si>
  <si>
    <t>果蔬产量≥5万斤；受益脱贫人口数≥1000人；受益脱贫人口满意度≥95%。</t>
  </si>
  <si>
    <t>朝阳镇丰收村粮食仓储项目</t>
  </si>
  <si>
    <t>朝阳镇</t>
  </si>
  <si>
    <t>丰收村</t>
  </si>
  <si>
    <t>粮仓8栋及配套附属设施</t>
  </si>
  <si>
    <t>预计仓储≥2400吨，加工成品率≥95%；特色产业带动增加脱贫人口收入（总收入）≥2.5万元；受益脱贫人口数≥1000人；受益脱贫人口满意度≥95%。</t>
  </si>
  <si>
    <t>万金山乡万隆村土地托管社会化服务项目</t>
  </si>
  <si>
    <t>万金山乡</t>
  </si>
  <si>
    <t>万隆村</t>
  </si>
  <si>
    <t>项目主要购置一台2104拖拉机、一套旋转犁、4米宽配套旋转靶及起垄机</t>
  </si>
  <si>
    <t>套/台</t>
  </si>
  <si>
    <t>预计收割粮食≥9000亩，农田作业≥9000亩；受益脱贫人口数≥29；受益脱贫人口满意度95%。</t>
  </si>
  <si>
    <t>小城子镇梨南村路灯项目</t>
  </si>
  <si>
    <t>小城子镇</t>
  </si>
  <si>
    <t>梨南村</t>
  </si>
  <si>
    <t>基础设施</t>
  </si>
  <si>
    <t>LED太阳能路灯150W,50盏</t>
  </si>
  <si>
    <t>盏</t>
  </si>
  <si>
    <t>整村收益</t>
  </si>
  <si>
    <t>新建路灯≥50盏；项目（工程）验收合格率100%；项目（工程）完成及时率100%。</t>
  </si>
  <si>
    <t>七星泡镇红峰村村内道路硬化项目</t>
  </si>
  <si>
    <t>七星泡镇</t>
  </si>
  <si>
    <t>红峰村</t>
  </si>
  <si>
    <t>村内硬化道路2.6公里宽3.5米</t>
  </si>
  <si>
    <t>公里</t>
  </si>
  <si>
    <t>省级</t>
  </si>
  <si>
    <t>黑财指（农）〔2026〕41号</t>
  </si>
  <si>
    <t>新增村硬化路里程≥2.6公里；项目（工程）验收合格率100%；项目（工程）完成及时率100%；居民出行平均缩短时间（≥1小时）；受益脱贫人口满意度≥95%</t>
  </si>
  <si>
    <t>七星泡镇民主村村内道路硬化项目</t>
  </si>
  <si>
    <t>民主村</t>
  </si>
  <si>
    <t>村内硬化道路3米宽1.5公里、4米宽0.45公里</t>
  </si>
  <si>
    <t>新增村硬化路里程≥2公里；项目（工程）验收合格率100%；项目（工程）完成及时率100%；居民出行平均缩短时间（≥1小时）；受益脱贫人口满意度≥95%</t>
  </si>
  <si>
    <t>七星河乡杨树村村内道路硬化项目</t>
  </si>
  <si>
    <t>七星河乡</t>
  </si>
  <si>
    <t>杨树村</t>
  </si>
  <si>
    <t>村内硬化道路3米宽0.4公里、3.5米宽0.035公里、4米宽0.55公里</t>
  </si>
  <si>
    <t>新增村硬化路里程≥1公里；项目（工程）验收合格率100%；项目（工程）完成及时率100%；居民出行平均缩短时间（≥1小时）；受益脱贫人口满意度≥95%</t>
  </si>
  <si>
    <t>七星河乡杨树村路灯项目</t>
  </si>
  <si>
    <t>LED太阳能路灯150W,30盏</t>
  </si>
  <si>
    <t>新建路灯≥30盏；项目（工程）验收合格率100%；项目（工程）完成及时率100%。</t>
  </si>
  <si>
    <t>青原镇本德村路灯项目</t>
  </si>
  <si>
    <t>青原镇</t>
  </si>
  <si>
    <t>本德村</t>
  </si>
  <si>
    <t>LED太阳能路灯150W,170盏</t>
  </si>
  <si>
    <t>新建路灯≥170盏；项目（工程）验收合格率100%；项目（工程）完成及时率100%。</t>
  </si>
  <si>
    <t>青原镇永红村村内道路硬化项目</t>
  </si>
  <si>
    <t>永红村</t>
  </si>
  <si>
    <t>村内硬化道路4米宽1.6公里</t>
  </si>
  <si>
    <t>新增村硬化路里程≥1.6公里；项目（工程）验收合格率100%；项目（工程）完成及时率100%；居民出行平均缩短时间（≥1小时）；受益脱贫人口满意度≥95%</t>
  </si>
  <si>
    <t>夹信子镇头道村村内道路硬化项目</t>
  </si>
  <si>
    <t>夹信子镇</t>
  </si>
  <si>
    <t>头道村</t>
  </si>
  <si>
    <t>村内硬化道路1.3公里宽3.5米</t>
  </si>
  <si>
    <t>新增村硬化路里程≥1.3公里；项目（工程）验收合格率100%；项目（工程）完成及时率100%；居民出行平均缩短时间（≥1小时）；受益脱贫人口满意度≥95%</t>
  </si>
  <si>
    <t>夹信子镇团结村路灯项目</t>
  </si>
  <si>
    <t>团结村</t>
  </si>
  <si>
    <t>LED太阳能路灯150W,104盏</t>
  </si>
  <si>
    <t>新建路灯≥104盏；项目（工程）验收合格率100%；项目（工程）完成及时率100%。</t>
  </si>
  <si>
    <t>夹信子镇西沟村路灯项目</t>
  </si>
  <si>
    <t>西沟村</t>
  </si>
  <si>
    <t>LED太阳能路灯150W,32盏</t>
  </si>
  <si>
    <t>新建路灯≥32盏；项目（工程）验收合格率100%；项目（工程）完成及时率100%。</t>
  </si>
  <si>
    <t>万金山乡农业场村村内道路硬化项目</t>
  </si>
  <si>
    <t>农业场村</t>
  </si>
  <si>
    <t>村内硬化道路2.1公里宽4.5米</t>
  </si>
  <si>
    <t>黑财指（农）〔2026〕42号、黑财指（农）〔2026〕41号</t>
  </si>
  <si>
    <t>新增村硬化路里程≥2.1公里；项目（工程）验收合格率100%；项目（工程）完成及时率100%；居民出行平均缩短时间（≥1小时）；受益脱贫人口满意度≥95%</t>
  </si>
  <si>
    <t>尖山子乡东方村村内道路硬化项目</t>
  </si>
  <si>
    <t>尖山子乡</t>
  </si>
  <si>
    <t>东方村</t>
  </si>
  <si>
    <t>村内硬化道路2公里4.5米宽</t>
  </si>
  <si>
    <t>龙头镇红山村路灯项目</t>
  </si>
  <si>
    <t>龙头镇</t>
  </si>
  <si>
    <t>红山村</t>
  </si>
  <si>
    <t>LED太阳能路灯150W,40盏</t>
  </si>
  <si>
    <t>新建路灯≥40盏；项目（工程）验收合格率100%；项目（工程）完成及时率100%。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</si>
</sst>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0.00_ "/>
  </numFmts>
  <fonts count="37"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sz val="14"/>
      <name val="黑体"/>
      <charset val="134"/>
    </font>
    <font>
      <sz val="16"/>
      <name val="宋体"/>
      <charset val="134"/>
      <scheme val="minor"/>
    </font>
    <font>
      <sz val="16"/>
      <name val="宋体"/>
      <charset val="134"/>
      <scheme val="major"/>
    </font>
    <font>
      <sz val="18"/>
      <name val="宋体"/>
      <charset val="134"/>
      <scheme val="minor"/>
    </font>
    <font>
      <sz val="16"/>
      <name val="Times New Roman"/>
      <charset val="134"/>
    </font>
    <font>
      <sz val="16"/>
      <color rgb="FF000000"/>
      <name val="宋体"/>
      <charset val="134"/>
      <scheme val="major"/>
    </font>
    <font>
      <sz val="16"/>
      <color theme="1"/>
      <name val="宋体"/>
      <charset val="134"/>
      <scheme val="major"/>
    </font>
    <font>
      <sz val="16"/>
      <name val="仿宋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>
      <alignment horizontal="center" vertical="center" wrapText="1"/>
    </xf>
    <xf numFmtId="57" fontId="11" fillId="0" borderId="1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vertical="center" wrapText="1"/>
    </xf>
    <xf numFmtId="178" fontId="1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 applyProtection="1">
      <alignment vertical="center" wrapText="1"/>
      <protection hidden="1"/>
    </xf>
    <xf numFmtId="57" fontId="15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57" fontId="16" fillId="0" borderId="0" xfId="0" applyNumberFormat="1" applyFont="1" applyFill="1" applyBorder="1" applyAlignment="1">
      <alignment vertical="center" wrapText="1"/>
    </xf>
    <xf numFmtId="177" fontId="16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vertical="center" wrapText="1"/>
    </xf>
    <xf numFmtId="178" fontId="15" fillId="0" borderId="0" xfId="0" applyNumberFormat="1" applyFont="1" applyFill="1" applyBorder="1" applyAlignment="1" applyProtection="1">
      <alignment vertical="center" wrapText="1"/>
      <protection hidden="1"/>
    </xf>
    <xf numFmtId="57" fontId="16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60" zoomScaleNormal="60" topLeftCell="F1" workbookViewId="0">
      <pane ySplit="6" topLeftCell="A7" activePane="bottomLeft" state="frozen"/>
      <selection/>
      <selection pane="bottomLeft" activeCell="AB9" sqref="AB9"/>
    </sheetView>
  </sheetViews>
  <sheetFormatPr defaultColWidth="9" defaultRowHeight="12"/>
  <cols>
    <col min="1" max="1" width="9" style="6"/>
    <col min="2" max="2" width="15.75" style="7" customWidth="1"/>
    <col min="3" max="3" width="27.125" style="7" customWidth="1"/>
    <col min="4" max="4" width="14.625" style="7" customWidth="1"/>
    <col min="5" max="5" width="18.625" style="7" customWidth="1"/>
    <col min="6" max="6" width="18.375" style="7" customWidth="1"/>
    <col min="7" max="7" width="36.625" style="7" customWidth="1"/>
    <col min="8" max="8" width="53.625" style="8" customWidth="1"/>
    <col min="9" max="9" width="10.625" style="7" customWidth="1"/>
    <col min="10" max="10" width="10.15" style="7" customWidth="1"/>
    <col min="11" max="11" width="9.84166666666667" style="7" customWidth="1"/>
    <col min="12" max="12" width="25.625" style="9" customWidth="1"/>
    <col min="13" max="13" width="16.625" style="10" customWidth="1"/>
    <col min="14" max="14" width="19.875" style="9" customWidth="1"/>
    <col min="15" max="15" width="12.5" style="7" customWidth="1"/>
    <col min="16" max="16" width="9" style="7" customWidth="1"/>
    <col min="17" max="17" width="11.25" style="7" customWidth="1"/>
    <col min="18" max="18" width="11.4" style="7" customWidth="1"/>
    <col min="19" max="19" width="18.875" style="11" customWidth="1"/>
    <col min="20" max="20" width="22.25" style="11" customWidth="1"/>
    <col min="21" max="21" width="9" style="7" customWidth="1"/>
    <col min="22" max="22" width="10.9333333333333" style="7" customWidth="1"/>
    <col min="23" max="27" width="9" style="7" customWidth="1"/>
    <col min="28" max="28" width="35" style="12" customWidth="1"/>
    <col min="29" max="16384" width="9" style="7"/>
  </cols>
  <sheetData>
    <row r="1" ht="30" customHeight="1" spans="1:28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6"/>
      <c r="M1" s="16"/>
      <c r="N1" s="16"/>
      <c r="O1" s="14"/>
      <c r="P1" s="14"/>
      <c r="Q1" s="14"/>
      <c r="R1" s="14"/>
      <c r="S1" s="17"/>
      <c r="T1" s="17"/>
      <c r="U1" s="14"/>
      <c r="V1" s="14"/>
      <c r="W1" s="14"/>
      <c r="X1" s="14"/>
      <c r="Y1" s="14"/>
      <c r="Z1" s="14"/>
      <c r="AA1" s="14"/>
      <c r="AB1" s="18"/>
    </row>
    <row r="3" s="1" customFormat="1" ht="21" customHeight="1" spans="1:28">
      <c r="A3" s="19" t="s">
        <v>1</v>
      </c>
      <c r="B3" s="19" t="s">
        <v>2</v>
      </c>
      <c r="C3" s="20" t="s">
        <v>3</v>
      </c>
      <c r="D3" s="20" t="s">
        <v>4</v>
      </c>
      <c r="E3" s="21" t="s">
        <v>5</v>
      </c>
      <c r="F3" s="22"/>
      <c r="G3" s="20" t="s">
        <v>6</v>
      </c>
      <c r="H3" s="23" t="s">
        <v>7</v>
      </c>
      <c r="I3" s="21" t="s">
        <v>8</v>
      </c>
      <c r="J3" s="24"/>
      <c r="K3" s="20" t="s">
        <v>9</v>
      </c>
      <c r="L3" s="25"/>
      <c r="M3" s="25"/>
      <c r="N3" s="25"/>
      <c r="O3" s="20" t="s">
        <v>10</v>
      </c>
      <c r="P3" s="20" t="s">
        <v>11</v>
      </c>
      <c r="Q3" s="20" t="s">
        <v>12</v>
      </c>
      <c r="R3" s="20" t="s">
        <v>13</v>
      </c>
      <c r="S3" s="26" t="s">
        <v>14</v>
      </c>
      <c r="T3" s="26" t="s">
        <v>15</v>
      </c>
      <c r="U3" s="20" t="s">
        <v>16</v>
      </c>
      <c r="V3" s="25" t="s">
        <v>17</v>
      </c>
      <c r="W3" s="25"/>
      <c r="X3" s="25"/>
      <c r="Y3" s="25"/>
      <c r="Z3" s="25"/>
      <c r="AA3" s="25"/>
      <c r="AB3" s="27" t="s">
        <v>18</v>
      </c>
    </row>
    <row r="4" s="1" customFormat="1" ht="21" customHeight="1" spans="1:28">
      <c r="A4" s="19"/>
      <c r="B4" s="19"/>
      <c r="C4" s="28"/>
      <c r="D4" s="28"/>
      <c r="E4" s="20" t="s">
        <v>19</v>
      </c>
      <c r="F4" s="20" t="s">
        <v>20</v>
      </c>
      <c r="G4" s="28"/>
      <c r="H4" s="29"/>
      <c r="I4" s="20" t="s">
        <v>21</v>
      </c>
      <c r="J4" s="30" t="s">
        <v>22</v>
      </c>
      <c r="K4" s="28"/>
      <c r="L4" s="23" t="s">
        <v>23</v>
      </c>
      <c r="M4" s="23" t="s">
        <v>24</v>
      </c>
      <c r="N4" s="23" t="s">
        <v>25</v>
      </c>
      <c r="O4" s="28"/>
      <c r="P4" s="28"/>
      <c r="Q4" s="28"/>
      <c r="R4" s="28"/>
      <c r="S4" s="31"/>
      <c r="T4" s="31"/>
      <c r="U4" s="28"/>
      <c r="V4" s="25" t="s">
        <v>26</v>
      </c>
      <c r="W4" s="25" t="s">
        <v>27</v>
      </c>
      <c r="X4" s="25"/>
      <c r="Y4" s="25"/>
      <c r="Z4" s="25"/>
      <c r="AA4" s="25" t="s">
        <v>28</v>
      </c>
      <c r="AB4" s="27"/>
    </row>
    <row r="5" s="1" customFormat="1" ht="21" customHeight="1" spans="1:28">
      <c r="A5" s="19"/>
      <c r="B5" s="19"/>
      <c r="C5" s="28"/>
      <c r="D5" s="28"/>
      <c r="E5" s="28"/>
      <c r="F5" s="28"/>
      <c r="G5" s="28"/>
      <c r="H5" s="29"/>
      <c r="I5" s="28"/>
      <c r="J5" s="32"/>
      <c r="K5" s="28"/>
      <c r="L5" s="29"/>
      <c r="M5" s="29"/>
      <c r="N5" s="29"/>
      <c r="O5" s="28"/>
      <c r="P5" s="28"/>
      <c r="Q5" s="28"/>
      <c r="R5" s="28"/>
      <c r="S5" s="31"/>
      <c r="T5" s="31"/>
      <c r="U5" s="28"/>
      <c r="V5" s="25"/>
      <c r="W5" s="25" t="s">
        <v>29</v>
      </c>
      <c r="X5" s="25"/>
      <c r="Y5" s="25" t="s">
        <v>30</v>
      </c>
      <c r="Z5" s="25"/>
      <c r="AA5" s="25"/>
      <c r="AB5" s="27"/>
    </row>
    <row r="6" s="1" customFormat="1" ht="54" customHeight="1" spans="1:28">
      <c r="A6" s="19"/>
      <c r="B6" s="19"/>
      <c r="C6" s="28"/>
      <c r="D6" s="28"/>
      <c r="E6" s="28"/>
      <c r="F6" s="28"/>
      <c r="G6" s="28"/>
      <c r="H6" s="29"/>
      <c r="I6" s="28"/>
      <c r="J6" s="32"/>
      <c r="K6" s="28"/>
      <c r="L6" s="29"/>
      <c r="M6" s="29"/>
      <c r="N6" s="29"/>
      <c r="O6" s="28"/>
      <c r="P6" s="28"/>
      <c r="Q6" s="28"/>
      <c r="R6" s="28"/>
      <c r="S6" s="31"/>
      <c r="T6" s="31"/>
      <c r="U6" s="28"/>
      <c r="V6" s="23"/>
      <c r="W6" s="23" t="s">
        <v>31</v>
      </c>
      <c r="X6" s="23" t="s">
        <v>32</v>
      </c>
      <c r="Y6" s="23" t="s">
        <v>31</v>
      </c>
      <c r="Z6" s="23" t="s">
        <v>32</v>
      </c>
      <c r="AA6" s="23"/>
      <c r="AB6" s="20"/>
    </row>
    <row r="7" s="2" customFormat="1" ht="28" customHeight="1" spans="1:28">
      <c r="A7" s="19"/>
      <c r="B7" s="19"/>
      <c r="C7" s="19" t="s">
        <v>33</v>
      </c>
      <c r="D7" s="19"/>
      <c r="E7" s="19"/>
      <c r="F7" s="19"/>
      <c r="G7" s="19"/>
      <c r="H7" s="33"/>
      <c r="I7" s="19"/>
      <c r="J7" s="19"/>
      <c r="K7" s="19">
        <f>SUM(K8:K32)</f>
        <v>2011</v>
      </c>
      <c r="L7" s="19"/>
      <c r="M7" s="19">
        <f>SUM(M8:M32)</f>
        <v>2011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="3" customFormat="1" ht="96" customHeight="1" spans="1:28">
      <c r="A8" s="34">
        <v>1</v>
      </c>
      <c r="B8" s="34" t="s">
        <v>34</v>
      </c>
      <c r="C8" s="35" t="s">
        <v>35</v>
      </c>
      <c r="D8" s="34" t="s">
        <v>36</v>
      </c>
      <c r="E8" s="34" t="s">
        <v>37</v>
      </c>
      <c r="F8" s="34" t="s">
        <v>38</v>
      </c>
      <c r="G8" s="34" t="s">
        <v>39</v>
      </c>
      <c r="H8" s="36" t="s">
        <v>40</v>
      </c>
      <c r="I8" s="34" t="s">
        <v>41</v>
      </c>
      <c r="J8" s="34">
        <v>3</v>
      </c>
      <c r="K8" s="36">
        <v>350</v>
      </c>
      <c r="L8" s="37" t="s">
        <v>42</v>
      </c>
      <c r="M8" s="38">
        <v>350</v>
      </c>
      <c r="N8" s="39" t="s">
        <v>43</v>
      </c>
      <c r="O8" s="40" t="s">
        <v>44</v>
      </c>
      <c r="P8" s="41" t="s">
        <v>45</v>
      </c>
      <c r="Q8" s="40" t="s">
        <v>46</v>
      </c>
      <c r="R8" s="40" t="s">
        <v>36</v>
      </c>
      <c r="S8" s="42">
        <v>46143</v>
      </c>
      <c r="T8" s="42">
        <v>46327</v>
      </c>
      <c r="U8" s="41" t="s">
        <v>47</v>
      </c>
      <c r="V8" s="43" t="s">
        <v>48</v>
      </c>
      <c r="W8" s="44"/>
      <c r="X8" s="44"/>
      <c r="Y8" s="45"/>
      <c r="Z8" s="44"/>
      <c r="AA8" s="44">
        <v>17.5</v>
      </c>
      <c r="AB8" s="36" t="s">
        <v>49</v>
      </c>
    </row>
    <row r="9" s="3" customFormat="1" ht="121.5" spans="1:28">
      <c r="A9" s="34">
        <v>2</v>
      </c>
      <c r="B9" s="34" t="s">
        <v>34</v>
      </c>
      <c r="C9" s="40" t="s">
        <v>50</v>
      </c>
      <c r="D9" s="34" t="s">
        <v>36</v>
      </c>
      <c r="E9" s="37" t="s">
        <v>51</v>
      </c>
      <c r="F9" s="37" t="s">
        <v>52</v>
      </c>
      <c r="G9" s="34" t="s">
        <v>39</v>
      </c>
      <c r="H9" s="40" t="s">
        <v>53</v>
      </c>
      <c r="I9" s="37" t="s">
        <v>41</v>
      </c>
      <c r="J9" s="34">
        <v>8</v>
      </c>
      <c r="K9" s="37">
        <v>80</v>
      </c>
      <c r="L9" s="37" t="s">
        <v>42</v>
      </c>
      <c r="M9" s="46">
        <v>80</v>
      </c>
      <c r="N9" s="39" t="s">
        <v>43</v>
      </c>
      <c r="O9" s="40" t="s">
        <v>44</v>
      </c>
      <c r="P9" s="41" t="s">
        <v>45</v>
      </c>
      <c r="Q9" s="40" t="s">
        <v>46</v>
      </c>
      <c r="R9" s="40" t="s">
        <v>36</v>
      </c>
      <c r="S9" s="42">
        <v>46143</v>
      </c>
      <c r="T9" s="42">
        <v>46327</v>
      </c>
      <c r="U9" s="41" t="s">
        <v>47</v>
      </c>
      <c r="V9" s="43" t="s">
        <v>48</v>
      </c>
      <c r="W9" s="47">
        <v>5</v>
      </c>
      <c r="X9" s="47">
        <v>10</v>
      </c>
      <c r="Y9" s="47">
        <v>156</v>
      </c>
      <c r="Z9" s="47">
        <v>396</v>
      </c>
      <c r="AA9" s="47">
        <v>2</v>
      </c>
      <c r="AB9" s="35" t="s">
        <v>54</v>
      </c>
    </row>
    <row r="10" s="3" customFormat="1" ht="96" customHeight="1" spans="1:28">
      <c r="A10" s="34">
        <v>3</v>
      </c>
      <c r="B10" s="34" t="s">
        <v>34</v>
      </c>
      <c r="C10" s="35" t="s">
        <v>55</v>
      </c>
      <c r="D10" s="34" t="s">
        <v>36</v>
      </c>
      <c r="E10" s="36" t="s">
        <v>56</v>
      </c>
      <c r="F10" s="48" t="s">
        <v>57</v>
      </c>
      <c r="G10" s="34" t="s">
        <v>39</v>
      </c>
      <c r="H10" s="36" t="s">
        <v>58</v>
      </c>
      <c r="I10" s="37" t="s">
        <v>59</v>
      </c>
      <c r="J10" s="34">
        <v>3</v>
      </c>
      <c r="K10" s="36">
        <v>125</v>
      </c>
      <c r="L10" s="37" t="s">
        <v>42</v>
      </c>
      <c r="M10" s="46">
        <v>125</v>
      </c>
      <c r="N10" s="39" t="s">
        <v>43</v>
      </c>
      <c r="O10" s="40" t="s">
        <v>44</v>
      </c>
      <c r="P10" s="41" t="s">
        <v>45</v>
      </c>
      <c r="Q10" s="40" t="s">
        <v>46</v>
      </c>
      <c r="R10" s="40" t="s">
        <v>36</v>
      </c>
      <c r="S10" s="42">
        <v>46143</v>
      </c>
      <c r="T10" s="42">
        <v>46327</v>
      </c>
      <c r="U10" s="41" t="s">
        <v>47</v>
      </c>
      <c r="V10" s="43" t="s">
        <v>48</v>
      </c>
      <c r="W10" s="44"/>
      <c r="X10" s="44"/>
      <c r="Y10" s="45"/>
      <c r="Z10" s="44"/>
      <c r="AA10" s="44">
        <v>6.25</v>
      </c>
      <c r="AB10" s="49" t="s">
        <v>60</v>
      </c>
    </row>
    <row r="11" s="3" customFormat="1" ht="96" customHeight="1" spans="1:28">
      <c r="A11" s="34">
        <v>4</v>
      </c>
      <c r="B11" s="34" t="s">
        <v>34</v>
      </c>
      <c r="C11" s="37" t="s">
        <v>61</v>
      </c>
      <c r="D11" s="34" t="s">
        <v>36</v>
      </c>
      <c r="E11" s="37" t="s">
        <v>62</v>
      </c>
      <c r="F11" s="37" t="s">
        <v>63</v>
      </c>
      <c r="G11" s="34" t="s">
        <v>64</v>
      </c>
      <c r="H11" s="37" t="s">
        <v>65</v>
      </c>
      <c r="I11" s="37" t="s">
        <v>66</v>
      </c>
      <c r="J11" s="34">
        <v>50</v>
      </c>
      <c r="K11" s="37">
        <v>25</v>
      </c>
      <c r="L11" s="37" t="s">
        <v>42</v>
      </c>
      <c r="M11" s="46">
        <v>25</v>
      </c>
      <c r="N11" s="39" t="s">
        <v>43</v>
      </c>
      <c r="O11" s="40" t="s">
        <v>44</v>
      </c>
      <c r="P11" s="41" t="s">
        <v>45</v>
      </c>
      <c r="Q11" s="40" t="s">
        <v>46</v>
      </c>
      <c r="R11" s="40" t="s">
        <v>36</v>
      </c>
      <c r="S11" s="42">
        <v>46143</v>
      </c>
      <c r="T11" s="42">
        <v>46327</v>
      </c>
      <c r="U11" s="41" t="s">
        <v>67</v>
      </c>
      <c r="V11" s="50"/>
      <c r="W11" s="51"/>
      <c r="X11" s="51"/>
      <c r="Y11" s="52"/>
      <c r="Z11" s="51"/>
      <c r="AA11" s="51"/>
      <c r="AB11" s="53" t="s">
        <v>68</v>
      </c>
    </row>
    <row r="12" s="3" customFormat="1" ht="96" customHeight="1" spans="1:28">
      <c r="A12" s="34">
        <v>5</v>
      </c>
      <c r="B12" s="34" t="s">
        <v>34</v>
      </c>
      <c r="C12" s="37" t="s">
        <v>69</v>
      </c>
      <c r="D12" s="34" t="s">
        <v>36</v>
      </c>
      <c r="E12" s="37" t="s">
        <v>70</v>
      </c>
      <c r="F12" s="37" t="s">
        <v>71</v>
      </c>
      <c r="G12" s="34" t="s">
        <v>64</v>
      </c>
      <c r="H12" s="37" t="s">
        <v>72</v>
      </c>
      <c r="I12" s="37" t="s">
        <v>73</v>
      </c>
      <c r="J12" s="34">
        <v>2.6</v>
      </c>
      <c r="K12" s="37">
        <v>200</v>
      </c>
      <c r="L12" s="37" t="s">
        <v>74</v>
      </c>
      <c r="M12" s="46">
        <v>200</v>
      </c>
      <c r="N12" s="39" t="s">
        <v>75</v>
      </c>
      <c r="O12" s="40" t="s">
        <v>44</v>
      </c>
      <c r="P12" s="41" t="s">
        <v>45</v>
      </c>
      <c r="Q12" s="40" t="s">
        <v>46</v>
      </c>
      <c r="R12" s="40" t="s">
        <v>36</v>
      </c>
      <c r="S12" s="42">
        <v>46143</v>
      </c>
      <c r="T12" s="42">
        <v>46327</v>
      </c>
      <c r="U12" s="41" t="s">
        <v>67</v>
      </c>
      <c r="V12" s="50"/>
      <c r="W12" s="51"/>
      <c r="X12" s="51"/>
      <c r="Y12" s="52"/>
      <c r="Z12" s="51"/>
      <c r="AA12" s="51"/>
      <c r="AB12" s="54" t="s">
        <v>76</v>
      </c>
    </row>
    <row r="13" s="3" customFormat="1" ht="96" customHeight="1" spans="1:28">
      <c r="A13" s="34">
        <v>6</v>
      </c>
      <c r="B13" s="34" t="s">
        <v>34</v>
      </c>
      <c r="C13" s="37" t="s">
        <v>77</v>
      </c>
      <c r="D13" s="34" t="s">
        <v>36</v>
      </c>
      <c r="E13" s="37" t="s">
        <v>70</v>
      </c>
      <c r="F13" s="37" t="s">
        <v>78</v>
      </c>
      <c r="G13" s="34" t="s">
        <v>64</v>
      </c>
      <c r="H13" s="37" t="s">
        <v>79</v>
      </c>
      <c r="I13" s="37" t="s">
        <v>73</v>
      </c>
      <c r="J13" s="34">
        <v>2</v>
      </c>
      <c r="K13" s="37">
        <v>315</v>
      </c>
      <c r="L13" s="37" t="s">
        <v>74</v>
      </c>
      <c r="M13" s="46">
        <v>315</v>
      </c>
      <c r="N13" s="39" t="s">
        <v>75</v>
      </c>
      <c r="O13" s="40" t="s">
        <v>44</v>
      </c>
      <c r="P13" s="41" t="s">
        <v>45</v>
      </c>
      <c r="Q13" s="40" t="s">
        <v>46</v>
      </c>
      <c r="R13" s="40" t="s">
        <v>36</v>
      </c>
      <c r="S13" s="42">
        <v>46143</v>
      </c>
      <c r="T13" s="42">
        <v>46327</v>
      </c>
      <c r="U13" s="41" t="s">
        <v>67</v>
      </c>
      <c r="V13" s="50"/>
      <c r="W13" s="51"/>
      <c r="X13" s="51"/>
      <c r="Y13" s="52"/>
      <c r="Z13" s="51"/>
      <c r="AA13" s="51"/>
      <c r="AB13" s="54" t="s">
        <v>80</v>
      </c>
    </row>
    <row r="14" s="4" customFormat="1" ht="96" customHeight="1" spans="1:28">
      <c r="A14" s="34">
        <v>7</v>
      </c>
      <c r="B14" s="34" t="s">
        <v>34</v>
      </c>
      <c r="C14" s="37" t="s">
        <v>81</v>
      </c>
      <c r="D14" s="34" t="s">
        <v>36</v>
      </c>
      <c r="E14" s="37" t="s">
        <v>82</v>
      </c>
      <c r="F14" s="37" t="s">
        <v>83</v>
      </c>
      <c r="G14" s="34" t="s">
        <v>64</v>
      </c>
      <c r="H14" s="37" t="s">
        <v>84</v>
      </c>
      <c r="I14" s="37" t="s">
        <v>73</v>
      </c>
      <c r="J14" s="34">
        <v>1</v>
      </c>
      <c r="K14" s="37">
        <v>80</v>
      </c>
      <c r="L14" s="37" t="s">
        <v>42</v>
      </c>
      <c r="M14" s="46">
        <v>80</v>
      </c>
      <c r="N14" s="39" t="s">
        <v>43</v>
      </c>
      <c r="O14" s="40" t="s">
        <v>44</v>
      </c>
      <c r="P14" s="41" t="s">
        <v>45</v>
      </c>
      <c r="Q14" s="40" t="s">
        <v>46</v>
      </c>
      <c r="R14" s="40" t="s">
        <v>36</v>
      </c>
      <c r="S14" s="42">
        <v>46143</v>
      </c>
      <c r="T14" s="42">
        <v>46327</v>
      </c>
      <c r="U14" s="41" t="s">
        <v>67</v>
      </c>
      <c r="V14" s="55"/>
      <c r="W14" s="51"/>
      <c r="X14" s="51"/>
      <c r="Y14" s="52"/>
      <c r="Z14" s="51"/>
      <c r="AA14" s="51"/>
      <c r="AB14" s="54" t="s">
        <v>85</v>
      </c>
    </row>
    <row r="15" s="4" customFormat="1" ht="96" customHeight="1" spans="1:28">
      <c r="A15" s="34">
        <v>8</v>
      </c>
      <c r="B15" s="34" t="s">
        <v>34</v>
      </c>
      <c r="C15" s="37" t="s">
        <v>86</v>
      </c>
      <c r="D15" s="34" t="s">
        <v>36</v>
      </c>
      <c r="E15" s="37" t="s">
        <v>82</v>
      </c>
      <c r="F15" s="37" t="s">
        <v>83</v>
      </c>
      <c r="G15" s="34" t="s">
        <v>64</v>
      </c>
      <c r="H15" s="37" t="s">
        <v>87</v>
      </c>
      <c r="I15" s="37" t="s">
        <v>66</v>
      </c>
      <c r="J15" s="34">
        <v>30</v>
      </c>
      <c r="K15" s="37">
        <v>15</v>
      </c>
      <c r="L15" s="37" t="s">
        <v>74</v>
      </c>
      <c r="M15" s="46">
        <v>15</v>
      </c>
      <c r="N15" s="39" t="s">
        <v>75</v>
      </c>
      <c r="O15" s="40" t="s">
        <v>44</v>
      </c>
      <c r="P15" s="41" t="s">
        <v>45</v>
      </c>
      <c r="Q15" s="40" t="s">
        <v>46</v>
      </c>
      <c r="R15" s="40" t="s">
        <v>36</v>
      </c>
      <c r="S15" s="42">
        <v>46143</v>
      </c>
      <c r="T15" s="42">
        <v>46327</v>
      </c>
      <c r="U15" s="41" t="s">
        <v>67</v>
      </c>
      <c r="V15" s="55"/>
      <c r="W15" s="51"/>
      <c r="X15" s="51"/>
      <c r="Y15" s="52"/>
      <c r="Z15" s="51"/>
      <c r="AA15" s="51"/>
      <c r="AB15" s="53" t="s">
        <v>88</v>
      </c>
    </row>
    <row r="16" s="2" customFormat="1" ht="96" customHeight="1" spans="1:28">
      <c r="A16" s="34">
        <v>9</v>
      </c>
      <c r="B16" s="34" t="s">
        <v>34</v>
      </c>
      <c r="C16" s="37" t="s">
        <v>89</v>
      </c>
      <c r="D16" s="34" t="s">
        <v>36</v>
      </c>
      <c r="E16" s="37" t="s">
        <v>90</v>
      </c>
      <c r="F16" s="37" t="s">
        <v>91</v>
      </c>
      <c r="G16" s="34" t="s">
        <v>64</v>
      </c>
      <c r="H16" s="37" t="s">
        <v>92</v>
      </c>
      <c r="I16" s="37" t="s">
        <v>66</v>
      </c>
      <c r="J16" s="34">
        <v>170</v>
      </c>
      <c r="K16" s="37">
        <v>85</v>
      </c>
      <c r="L16" s="37" t="s">
        <v>42</v>
      </c>
      <c r="M16" s="46">
        <v>85</v>
      </c>
      <c r="N16" s="39" t="s">
        <v>43</v>
      </c>
      <c r="O16" s="40" t="s">
        <v>44</v>
      </c>
      <c r="P16" s="41" t="s">
        <v>45</v>
      </c>
      <c r="Q16" s="40" t="s">
        <v>46</v>
      </c>
      <c r="R16" s="40" t="s">
        <v>36</v>
      </c>
      <c r="S16" s="42">
        <v>46143</v>
      </c>
      <c r="T16" s="42">
        <v>46327</v>
      </c>
      <c r="U16" s="41" t="s">
        <v>67</v>
      </c>
      <c r="V16" s="55"/>
      <c r="W16" s="51"/>
      <c r="X16" s="51"/>
      <c r="Y16" s="52"/>
      <c r="Z16" s="51"/>
      <c r="AA16" s="51"/>
      <c r="AB16" s="53" t="s">
        <v>93</v>
      </c>
    </row>
    <row r="17" s="5" customFormat="1" ht="96" customHeight="1" spans="1:28">
      <c r="A17" s="34">
        <v>10</v>
      </c>
      <c r="B17" s="34" t="s">
        <v>34</v>
      </c>
      <c r="C17" s="37" t="s">
        <v>94</v>
      </c>
      <c r="D17" s="34" t="s">
        <v>36</v>
      </c>
      <c r="E17" s="37" t="s">
        <v>90</v>
      </c>
      <c r="F17" s="37" t="s">
        <v>95</v>
      </c>
      <c r="G17" s="34" t="s">
        <v>64</v>
      </c>
      <c r="H17" s="37" t="s">
        <v>96</v>
      </c>
      <c r="I17" s="37" t="s">
        <v>73</v>
      </c>
      <c r="J17" s="34">
        <v>1.6</v>
      </c>
      <c r="K17" s="37">
        <v>145</v>
      </c>
      <c r="L17" s="37" t="s">
        <v>74</v>
      </c>
      <c r="M17" s="46">
        <v>145</v>
      </c>
      <c r="N17" s="39" t="s">
        <v>75</v>
      </c>
      <c r="O17" s="40" t="s">
        <v>44</v>
      </c>
      <c r="P17" s="41" t="s">
        <v>45</v>
      </c>
      <c r="Q17" s="40" t="s">
        <v>46</v>
      </c>
      <c r="R17" s="40" t="s">
        <v>36</v>
      </c>
      <c r="S17" s="42">
        <v>46143</v>
      </c>
      <c r="T17" s="42">
        <v>46327</v>
      </c>
      <c r="U17" s="41" t="s">
        <v>67</v>
      </c>
      <c r="V17" s="50"/>
      <c r="W17" s="51"/>
      <c r="X17" s="51"/>
      <c r="Y17" s="52"/>
      <c r="Z17" s="51"/>
      <c r="AA17" s="51"/>
      <c r="AB17" s="54" t="s">
        <v>97</v>
      </c>
    </row>
    <row r="18" s="5" customFormat="1" ht="96" customHeight="1" spans="1:28">
      <c r="A18" s="34">
        <v>11</v>
      </c>
      <c r="B18" s="34" t="s">
        <v>34</v>
      </c>
      <c r="C18" s="37" t="s">
        <v>98</v>
      </c>
      <c r="D18" s="34" t="s">
        <v>36</v>
      </c>
      <c r="E18" s="37" t="s">
        <v>99</v>
      </c>
      <c r="F18" s="37" t="s">
        <v>100</v>
      </c>
      <c r="G18" s="34" t="s">
        <v>64</v>
      </c>
      <c r="H18" s="37" t="s">
        <v>101</v>
      </c>
      <c r="I18" s="37" t="s">
        <v>73</v>
      </c>
      <c r="J18" s="34">
        <v>1.3</v>
      </c>
      <c r="K18" s="37">
        <v>100</v>
      </c>
      <c r="L18" s="37" t="s">
        <v>42</v>
      </c>
      <c r="M18" s="46">
        <v>100</v>
      </c>
      <c r="N18" s="39" t="s">
        <v>43</v>
      </c>
      <c r="O18" s="40" t="s">
        <v>44</v>
      </c>
      <c r="P18" s="41" t="s">
        <v>45</v>
      </c>
      <c r="Q18" s="40" t="s">
        <v>46</v>
      </c>
      <c r="R18" s="40" t="s">
        <v>36</v>
      </c>
      <c r="S18" s="42">
        <v>46143</v>
      </c>
      <c r="T18" s="42">
        <v>46327</v>
      </c>
      <c r="U18" s="41" t="s">
        <v>67</v>
      </c>
      <c r="V18" s="56"/>
      <c r="W18" s="57"/>
      <c r="X18" s="57"/>
      <c r="Y18" s="58"/>
      <c r="Z18" s="57"/>
      <c r="AA18" s="57"/>
      <c r="AB18" s="54" t="s">
        <v>102</v>
      </c>
    </row>
    <row r="19" s="2" customFormat="1" ht="96" customHeight="1" spans="1:28">
      <c r="A19" s="34">
        <v>12</v>
      </c>
      <c r="B19" s="34" t="s">
        <v>34</v>
      </c>
      <c r="C19" s="37" t="s">
        <v>103</v>
      </c>
      <c r="D19" s="34" t="s">
        <v>36</v>
      </c>
      <c r="E19" s="37" t="s">
        <v>99</v>
      </c>
      <c r="F19" s="37" t="s">
        <v>104</v>
      </c>
      <c r="G19" s="34" t="s">
        <v>64</v>
      </c>
      <c r="H19" s="37" t="s">
        <v>105</v>
      </c>
      <c r="I19" s="37" t="s">
        <v>66</v>
      </c>
      <c r="J19" s="34">
        <v>104</v>
      </c>
      <c r="K19" s="37">
        <v>52</v>
      </c>
      <c r="L19" s="37" t="s">
        <v>42</v>
      </c>
      <c r="M19" s="46">
        <v>52</v>
      </c>
      <c r="N19" s="39" t="s">
        <v>43</v>
      </c>
      <c r="O19" s="40" t="s">
        <v>44</v>
      </c>
      <c r="P19" s="41" t="s">
        <v>45</v>
      </c>
      <c r="Q19" s="40" t="s">
        <v>46</v>
      </c>
      <c r="R19" s="40" t="s">
        <v>36</v>
      </c>
      <c r="S19" s="42">
        <v>46143</v>
      </c>
      <c r="T19" s="42">
        <v>46327</v>
      </c>
      <c r="U19" s="41" t="s">
        <v>67</v>
      </c>
      <c r="V19" s="56"/>
      <c r="W19" s="57"/>
      <c r="X19" s="57"/>
      <c r="Y19" s="58"/>
      <c r="Z19" s="57"/>
      <c r="AA19" s="57"/>
      <c r="AB19" s="53" t="s">
        <v>106</v>
      </c>
    </row>
    <row r="20" s="2" customFormat="1" ht="96" customHeight="1" spans="1:28">
      <c r="A20" s="34">
        <v>13</v>
      </c>
      <c r="B20" s="34" t="s">
        <v>34</v>
      </c>
      <c r="C20" s="37" t="s">
        <v>107</v>
      </c>
      <c r="D20" s="34" t="s">
        <v>36</v>
      </c>
      <c r="E20" s="37" t="s">
        <v>99</v>
      </c>
      <c r="F20" s="37" t="s">
        <v>108</v>
      </c>
      <c r="G20" s="34" t="s">
        <v>64</v>
      </c>
      <c r="H20" s="37" t="s">
        <v>109</v>
      </c>
      <c r="I20" s="37" t="s">
        <v>66</v>
      </c>
      <c r="J20" s="34">
        <v>32</v>
      </c>
      <c r="K20" s="37">
        <v>16</v>
      </c>
      <c r="L20" s="37" t="s">
        <v>42</v>
      </c>
      <c r="M20" s="46">
        <v>16</v>
      </c>
      <c r="N20" s="39" t="s">
        <v>43</v>
      </c>
      <c r="O20" s="40" t="s">
        <v>44</v>
      </c>
      <c r="P20" s="41" t="s">
        <v>45</v>
      </c>
      <c r="Q20" s="40" t="s">
        <v>46</v>
      </c>
      <c r="R20" s="40" t="s">
        <v>36</v>
      </c>
      <c r="S20" s="42">
        <v>46143</v>
      </c>
      <c r="T20" s="42">
        <v>46327</v>
      </c>
      <c r="U20" s="41" t="s">
        <v>67</v>
      </c>
      <c r="V20" s="55"/>
      <c r="W20" s="51"/>
      <c r="X20" s="51"/>
      <c r="Y20" s="52"/>
      <c r="Z20" s="51"/>
      <c r="AA20" s="51"/>
      <c r="AB20" s="53" t="s">
        <v>110</v>
      </c>
    </row>
    <row r="21" s="2" customFormat="1" ht="96" customHeight="1" spans="1:28">
      <c r="A21" s="59">
        <v>14</v>
      </c>
      <c r="B21" s="59" t="s">
        <v>34</v>
      </c>
      <c r="C21" s="60" t="s">
        <v>111</v>
      </c>
      <c r="D21" s="59" t="s">
        <v>36</v>
      </c>
      <c r="E21" s="60" t="s">
        <v>56</v>
      </c>
      <c r="F21" s="60" t="s">
        <v>112</v>
      </c>
      <c r="G21" s="59" t="s">
        <v>64</v>
      </c>
      <c r="H21" s="60" t="s">
        <v>113</v>
      </c>
      <c r="I21" s="60" t="s">
        <v>73</v>
      </c>
      <c r="J21" s="59">
        <v>2.1</v>
      </c>
      <c r="K21" s="60">
        <v>200</v>
      </c>
      <c r="L21" s="37" t="s">
        <v>42</v>
      </c>
      <c r="M21" s="46">
        <v>95</v>
      </c>
      <c r="N21" s="61" t="s">
        <v>114</v>
      </c>
      <c r="O21" s="62" t="s">
        <v>44</v>
      </c>
      <c r="P21" s="63" t="s">
        <v>45</v>
      </c>
      <c r="Q21" s="62" t="s">
        <v>46</v>
      </c>
      <c r="R21" s="62" t="s">
        <v>36</v>
      </c>
      <c r="S21" s="64">
        <v>46143</v>
      </c>
      <c r="T21" s="64">
        <v>46327</v>
      </c>
      <c r="U21" s="63" t="s">
        <v>67</v>
      </c>
      <c r="V21" s="65"/>
      <c r="W21" s="66"/>
      <c r="X21" s="66"/>
      <c r="Y21" s="67"/>
      <c r="Z21" s="66"/>
      <c r="AA21" s="66"/>
      <c r="AB21" s="68" t="s">
        <v>115</v>
      </c>
    </row>
    <row r="22" s="2" customFormat="1" ht="96" customHeight="1" spans="1:28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37" t="s">
        <v>74</v>
      </c>
      <c r="M22" s="46">
        <v>105</v>
      </c>
      <c r="N22" s="70"/>
      <c r="O22" s="71"/>
      <c r="P22" s="72"/>
      <c r="Q22" s="71"/>
      <c r="R22" s="71"/>
      <c r="S22" s="73"/>
      <c r="T22" s="73"/>
      <c r="U22" s="72"/>
      <c r="V22" s="74"/>
      <c r="W22" s="75"/>
      <c r="X22" s="75"/>
      <c r="Y22" s="76"/>
      <c r="Z22" s="75"/>
      <c r="AA22" s="75"/>
      <c r="AB22" s="77"/>
    </row>
    <row r="23" s="2" customFormat="1" ht="96" customHeight="1" spans="1:28">
      <c r="A23" s="34">
        <v>15</v>
      </c>
      <c r="B23" s="34" t="s">
        <v>34</v>
      </c>
      <c r="C23" s="37" t="s">
        <v>116</v>
      </c>
      <c r="D23" s="34" t="s">
        <v>36</v>
      </c>
      <c r="E23" s="37" t="s">
        <v>117</v>
      </c>
      <c r="F23" s="37" t="s">
        <v>118</v>
      </c>
      <c r="G23" s="37" t="s">
        <v>64</v>
      </c>
      <c r="H23" s="37" t="s">
        <v>119</v>
      </c>
      <c r="I23" s="37" t="s">
        <v>73</v>
      </c>
      <c r="J23" s="37">
        <v>2</v>
      </c>
      <c r="K23" s="37">
        <v>203</v>
      </c>
      <c r="L23" s="37" t="s">
        <v>42</v>
      </c>
      <c r="M23" s="46">
        <v>203</v>
      </c>
      <c r="N23" s="39" t="s">
        <v>43</v>
      </c>
      <c r="O23" s="40" t="s">
        <v>44</v>
      </c>
      <c r="P23" s="41" t="s">
        <v>45</v>
      </c>
      <c r="Q23" s="40" t="s">
        <v>46</v>
      </c>
      <c r="R23" s="40" t="s">
        <v>36</v>
      </c>
      <c r="S23" s="42">
        <v>46143</v>
      </c>
      <c r="T23" s="42">
        <v>46327</v>
      </c>
      <c r="U23" s="41" t="s">
        <v>67</v>
      </c>
      <c r="V23" s="78"/>
      <c r="W23" s="56"/>
      <c r="X23" s="56"/>
      <c r="Y23" s="56"/>
      <c r="Z23" s="79"/>
      <c r="AA23" s="56"/>
      <c r="AB23" s="54" t="s">
        <v>80</v>
      </c>
    </row>
    <row r="24" s="2" customFormat="1" ht="96" customHeight="1" spans="1:28">
      <c r="A24" s="34">
        <v>16</v>
      </c>
      <c r="B24" s="34" t="s">
        <v>34</v>
      </c>
      <c r="C24" s="37" t="s">
        <v>120</v>
      </c>
      <c r="D24" s="34" t="s">
        <v>36</v>
      </c>
      <c r="E24" s="37" t="s">
        <v>121</v>
      </c>
      <c r="F24" s="37" t="s">
        <v>122</v>
      </c>
      <c r="G24" s="37" t="s">
        <v>64</v>
      </c>
      <c r="H24" s="37" t="s">
        <v>123</v>
      </c>
      <c r="I24" s="37" t="s">
        <v>66</v>
      </c>
      <c r="J24" s="37">
        <v>40</v>
      </c>
      <c r="K24" s="37">
        <v>20</v>
      </c>
      <c r="L24" s="37" t="s">
        <v>42</v>
      </c>
      <c r="M24" s="46">
        <v>20</v>
      </c>
      <c r="N24" s="39" t="s">
        <v>43</v>
      </c>
      <c r="O24" s="40" t="s">
        <v>44</v>
      </c>
      <c r="P24" s="41" t="s">
        <v>45</v>
      </c>
      <c r="Q24" s="40" t="s">
        <v>46</v>
      </c>
      <c r="R24" s="40" t="s">
        <v>36</v>
      </c>
      <c r="S24" s="42">
        <v>46143</v>
      </c>
      <c r="T24" s="42">
        <v>46327</v>
      </c>
      <c r="U24" s="41" t="s">
        <v>67</v>
      </c>
      <c r="V24" s="78"/>
      <c r="W24" s="56"/>
      <c r="X24" s="56"/>
      <c r="Y24" s="56"/>
      <c r="Z24" s="79"/>
      <c r="AA24" s="56"/>
      <c r="AB24" s="53" t="s">
        <v>124</v>
      </c>
    </row>
    <row r="25" s="2" customFormat="1" ht="15.75" spans="1:28">
      <c r="A25" s="80"/>
      <c r="B25" s="81"/>
      <c r="C25" s="82"/>
      <c r="D25" s="83"/>
      <c r="E25" s="83"/>
      <c r="F25" s="84"/>
      <c r="G25" s="83"/>
      <c r="H25" s="82"/>
      <c r="I25" s="85"/>
      <c r="J25" s="83"/>
      <c r="K25" s="86"/>
      <c r="L25" s="83"/>
      <c r="M25" s="86"/>
      <c r="N25" s="83"/>
      <c r="O25" s="83"/>
      <c r="P25" s="82"/>
      <c r="Q25" s="83"/>
      <c r="R25" s="85"/>
      <c r="S25" s="87"/>
      <c r="T25" s="88"/>
      <c r="U25" s="85"/>
      <c r="V25" s="82"/>
      <c r="W25" s="86"/>
      <c r="X25" s="86"/>
      <c r="Y25" s="86"/>
      <c r="Z25" s="89"/>
      <c r="AA25" s="86"/>
      <c r="AB25" s="90"/>
    </row>
    <row r="26" s="2" customFormat="1" ht="15.75" spans="1:28">
      <c r="A26" s="80"/>
      <c r="B26" s="81"/>
      <c r="C26" s="82"/>
      <c r="D26" s="83"/>
      <c r="E26" s="83"/>
      <c r="F26" s="84"/>
      <c r="G26" s="83"/>
      <c r="H26" s="82"/>
      <c r="I26" s="85"/>
      <c r="J26" s="83"/>
      <c r="K26" s="86"/>
      <c r="L26" s="91"/>
      <c r="M26" s="86"/>
      <c r="N26" s="91"/>
      <c r="O26" s="83"/>
      <c r="P26" s="82"/>
      <c r="Q26" s="83"/>
      <c r="R26" s="85"/>
      <c r="S26" s="87"/>
      <c r="T26" s="88"/>
      <c r="U26" s="85"/>
      <c r="V26" s="82"/>
      <c r="W26" s="86"/>
      <c r="X26" s="86"/>
      <c r="Y26" s="86"/>
      <c r="Z26" s="89"/>
      <c r="AA26" s="86"/>
      <c r="AB26" s="90"/>
    </row>
    <row r="27" s="2" customFormat="1" ht="15.75" spans="1:28">
      <c r="A27" s="80"/>
      <c r="B27" s="81"/>
      <c r="C27" s="82"/>
      <c r="D27" s="83"/>
      <c r="E27" s="85"/>
      <c r="F27" s="85"/>
      <c r="G27" s="83"/>
      <c r="H27" s="85"/>
      <c r="I27" s="85"/>
      <c r="J27" s="85"/>
      <c r="K27" s="86"/>
      <c r="L27" s="91"/>
      <c r="M27" s="86"/>
      <c r="N27" s="91"/>
      <c r="O27" s="83"/>
      <c r="P27" s="82"/>
      <c r="Q27" s="85"/>
      <c r="R27" s="85"/>
      <c r="S27" s="87"/>
      <c r="T27" s="92"/>
      <c r="U27" s="85"/>
      <c r="V27" s="85"/>
      <c r="W27" s="86"/>
      <c r="X27" s="86"/>
      <c r="Y27" s="86"/>
      <c r="Z27" s="89"/>
      <c r="AA27" s="86"/>
      <c r="AB27" s="90"/>
    </row>
    <row r="28" s="2" customFormat="1" ht="15.75" spans="1:28">
      <c r="A28" s="80"/>
      <c r="B28" s="81"/>
      <c r="C28" s="86"/>
      <c r="D28" s="83"/>
      <c r="E28" s="85"/>
      <c r="F28" s="85"/>
      <c r="G28" s="83"/>
      <c r="H28" s="85"/>
      <c r="I28" s="85"/>
      <c r="J28" s="85"/>
      <c r="K28" s="86"/>
      <c r="L28" s="91"/>
      <c r="M28" s="86"/>
      <c r="N28" s="91"/>
      <c r="O28" s="83"/>
      <c r="P28" s="82"/>
      <c r="Q28" s="85"/>
      <c r="R28" s="85"/>
      <c r="S28" s="87"/>
      <c r="T28" s="92"/>
      <c r="U28" s="85"/>
      <c r="V28" s="85"/>
      <c r="W28" s="86"/>
      <c r="X28" s="86"/>
      <c r="Y28" s="86"/>
      <c r="Z28" s="89"/>
      <c r="AA28" s="86"/>
      <c r="AB28" s="90"/>
    </row>
    <row r="29" s="2" customFormat="1" ht="15.75" spans="1:28">
      <c r="A29" s="80"/>
      <c r="B29" s="81"/>
      <c r="C29" s="86"/>
      <c r="D29" s="83"/>
      <c r="E29" s="85"/>
      <c r="F29" s="85"/>
      <c r="G29" s="83"/>
      <c r="H29" s="85"/>
      <c r="I29" s="85"/>
      <c r="J29" s="85"/>
      <c r="K29" s="86"/>
      <c r="L29" s="91"/>
      <c r="M29" s="86"/>
      <c r="N29" s="91"/>
      <c r="O29" s="83"/>
      <c r="P29" s="82"/>
      <c r="Q29" s="85"/>
      <c r="R29" s="85"/>
      <c r="S29" s="87"/>
      <c r="T29" s="92"/>
      <c r="U29" s="85"/>
      <c r="V29" s="85"/>
      <c r="W29" s="86"/>
      <c r="X29" s="86"/>
      <c r="Y29" s="86"/>
      <c r="Z29" s="89"/>
      <c r="AA29" s="86"/>
      <c r="AB29" s="90"/>
    </row>
    <row r="30" s="2" customFormat="1" ht="39" customHeight="1" spans="1:28">
      <c r="A30" s="80"/>
      <c r="B30" s="81"/>
      <c r="C30" s="86"/>
      <c r="D30" s="83"/>
      <c r="E30" s="85"/>
      <c r="F30" s="85"/>
      <c r="G30" s="83"/>
      <c r="H30" s="85"/>
      <c r="I30" s="85"/>
      <c r="J30" s="85"/>
      <c r="K30" s="86"/>
      <c r="L30" s="91"/>
      <c r="M30" s="86"/>
      <c r="N30" s="91"/>
      <c r="O30" s="83"/>
      <c r="P30" s="82"/>
      <c r="Q30" s="85"/>
      <c r="R30" s="85"/>
      <c r="S30" s="87"/>
      <c r="T30" s="92"/>
      <c r="U30" s="85"/>
      <c r="V30" s="85"/>
      <c r="W30" s="86"/>
      <c r="X30" s="86"/>
      <c r="Y30" s="86"/>
      <c r="Z30" s="89"/>
      <c r="AA30" s="86"/>
      <c r="AB30" s="90"/>
    </row>
    <row r="31" s="2" customFormat="1" ht="39" customHeight="1" spans="1:28">
      <c r="A31" s="80"/>
      <c r="B31" s="81"/>
      <c r="C31" s="86"/>
      <c r="D31" s="83"/>
      <c r="E31" s="85"/>
      <c r="F31" s="85"/>
      <c r="G31" s="83"/>
      <c r="H31" s="85"/>
      <c r="I31" s="85"/>
      <c r="J31" s="85"/>
      <c r="K31" s="86"/>
      <c r="L31" s="83"/>
      <c r="M31" s="86"/>
      <c r="N31" s="83"/>
      <c r="O31" s="83"/>
      <c r="P31" s="82"/>
      <c r="Q31" s="85"/>
      <c r="R31" s="85"/>
      <c r="S31" s="87"/>
      <c r="T31" s="92"/>
      <c r="U31" s="85"/>
      <c r="V31" s="85"/>
      <c r="W31" s="86"/>
      <c r="X31" s="86"/>
      <c r="Y31" s="86"/>
      <c r="Z31" s="89"/>
      <c r="AA31" s="86"/>
      <c r="AB31" s="90"/>
    </row>
    <row r="32" s="2" customFormat="1" ht="15.75" spans="1:28">
      <c r="A32" s="80"/>
      <c r="B32" s="81"/>
      <c r="C32" s="86"/>
      <c r="D32" s="83"/>
      <c r="E32" s="85"/>
      <c r="F32" s="85"/>
      <c r="G32" s="83"/>
      <c r="H32" s="85"/>
      <c r="I32" s="85"/>
      <c r="J32" s="85"/>
      <c r="K32" s="86"/>
      <c r="L32" s="91"/>
      <c r="M32" s="86"/>
      <c r="N32" s="91"/>
      <c r="O32" s="83"/>
      <c r="P32" s="82"/>
      <c r="Q32" s="85"/>
      <c r="R32" s="85"/>
      <c r="S32" s="87"/>
      <c r="T32" s="92"/>
      <c r="U32" s="85"/>
      <c r="V32" s="85"/>
      <c r="W32" s="86"/>
      <c r="X32" s="86"/>
      <c r="Y32" s="86"/>
      <c r="Z32" s="89"/>
      <c r="AA32" s="86"/>
      <c r="AB32" s="90"/>
    </row>
    <row r="33" spans="1:7">
      <c r="A33" s="93"/>
      <c r="B33" s="94"/>
      <c r="C33" s="94"/>
      <c r="D33" s="94"/>
      <c r="E33" s="94"/>
      <c r="F33" s="94"/>
      <c r="G33" s="94"/>
    </row>
    <row r="34" spans="1:7">
      <c r="A34" s="93"/>
      <c r="B34" s="94"/>
      <c r="C34" s="94"/>
      <c r="D34" s="94"/>
      <c r="E34" s="94"/>
      <c r="F34" s="94"/>
      <c r="G34" s="94"/>
    </row>
  </sheetData>
  <mergeCells count="60">
    <mergeCell ref="A1:AB1"/>
    <mergeCell ref="E3:F3"/>
    <mergeCell ref="I3:J3"/>
    <mergeCell ref="L3:N3"/>
    <mergeCell ref="V3:AA3"/>
    <mergeCell ref="W4:Z4"/>
    <mergeCell ref="W5:X5"/>
    <mergeCell ref="Y5:Z5"/>
    <mergeCell ref="A3:A6"/>
    <mergeCell ref="A21:A22"/>
    <mergeCell ref="A30:A31"/>
    <mergeCell ref="B3:B6"/>
    <mergeCell ref="B21:B22"/>
    <mergeCell ref="B30:B31"/>
    <mergeCell ref="C3:C6"/>
    <mergeCell ref="C21:C22"/>
    <mergeCell ref="D3:D6"/>
    <mergeCell ref="D21:D22"/>
    <mergeCell ref="E4:E6"/>
    <mergeCell ref="E21:E22"/>
    <mergeCell ref="F4:F6"/>
    <mergeCell ref="F21:F22"/>
    <mergeCell ref="G3:G6"/>
    <mergeCell ref="G21:G22"/>
    <mergeCell ref="H3:H6"/>
    <mergeCell ref="H21:H22"/>
    <mergeCell ref="I4:I6"/>
    <mergeCell ref="I21:I22"/>
    <mergeCell ref="J4:J6"/>
    <mergeCell ref="J21:J22"/>
    <mergeCell ref="K3:K6"/>
    <mergeCell ref="K21:K22"/>
    <mergeCell ref="L4:L6"/>
    <mergeCell ref="M4:M6"/>
    <mergeCell ref="N4:N6"/>
    <mergeCell ref="N21:N22"/>
    <mergeCell ref="O3:O6"/>
    <mergeCell ref="O21:O22"/>
    <mergeCell ref="P3:P6"/>
    <mergeCell ref="P21:P22"/>
    <mergeCell ref="Q3:Q6"/>
    <mergeCell ref="Q21:Q22"/>
    <mergeCell ref="R3:R6"/>
    <mergeCell ref="R21:R22"/>
    <mergeCell ref="S3:S6"/>
    <mergeCell ref="S21:S22"/>
    <mergeCell ref="T3:T6"/>
    <mergeCell ref="T21:T22"/>
    <mergeCell ref="U3:U6"/>
    <mergeCell ref="U21:U22"/>
    <mergeCell ref="V4:V6"/>
    <mergeCell ref="V21:V22"/>
    <mergeCell ref="W21:W22"/>
    <mergeCell ref="X21:X22"/>
    <mergeCell ref="Y21:Y22"/>
    <mergeCell ref="Z21:Z22"/>
    <mergeCell ref="AA4:AA6"/>
    <mergeCell ref="AA21:AA22"/>
    <mergeCell ref="AB3:AB6"/>
    <mergeCell ref="AB21:AB22"/>
  </mergeCells>
  <dataValidations count="1">
    <dataValidation type="list" allowBlank="1" showInputMessage="1" showErrorMessage="1" sqref="G8:G24">
      <formula1>"产业项目,基础设施,补贴项目"</formula1>
    </dataValidation>
  </dataValidations>
  <printOptions horizontalCentered="1"/>
  <pageMargins left="0.357638888888889" right="0.357638888888889" top="0.60625" bottom="0.60625" header="0.511805555555556" footer="0.511805555555556"/>
  <pageSetup paperSize="9" scale="26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 笑 ~</cp:lastModifiedBy>
  <dcterms:created xsi:type="dcterms:W3CDTF">2016-12-02T00:54:00Z</dcterms:created>
  <dcterms:modified xsi:type="dcterms:W3CDTF">2026-03-23T07:44:17Z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2052-12.1.0.25225</vt:lpwstr>
  </property>
  <property fmtid="{D5CDD505-2E9C-101B-9397-08002B2CF9AE}" pid="4" name="ICV">
    <vt:lpwstr>AAB38FBA2C80453FB30FFF7AB7ECDDD5_13</vt:lpwstr>
  </property>
  <property fmtid="{D5CDD505-2E9C-101B-9397-08002B2CF9AE}" pid="5" name="CalculationRule">
    <vt:i4>0</vt:i4>
  </property>
</Properties>
</file>